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05" windowWidth="18195" windowHeight="10245" activeTab="0"/>
  </bookViews>
  <sheets>
    <sheet name="LOT 1- BREAKFAST" sheetId="1" r:id="rId1"/>
    <sheet name="LOT 1-Simulation" sheetId="2" r:id="rId2"/>
    <sheet name="LOT 2 - SANDWICH LUNCH" sheetId="3" r:id="rId3"/>
    <sheet name="LOT 2-Simulation" sheetId="4" r:id="rId4"/>
  </sheets>
  <definedNames>
    <definedName name="_xlnm.Print_Area" localSheetId="0">'LOT 1- BREAKFAST'!$A$1:$F$28</definedName>
    <definedName name="_xlnm.Print_Area" localSheetId="1">'LOT 1-Simulation'!$A$1:$D$43</definedName>
    <definedName name="_xlnm.Print_Area" localSheetId="2">'LOT 2 - SANDWICH LUNCH'!$A$1:$E$36</definedName>
    <definedName name="_xlnm.Print_Area" localSheetId="3">'LOT 2-Simulation'!$A$1:$D$39</definedName>
  </definedNames>
  <calcPr fullCalcOnLoad="1"/>
</workbook>
</file>

<file path=xl/sharedStrings.xml><?xml version="1.0" encoding="utf-8"?>
<sst xmlns="http://schemas.openxmlformats.org/spreadsheetml/2006/main" count="128" uniqueCount="83">
  <si>
    <t>LOT I: Breakfast</t>
  </si>
  <si>
    <t>LOT II: Sandwich lunch</t>
  </si>
  <si>
    <t>Mini pastries</t>
  </si>
  <si>
    <t>Food variety</t>
  </si>
  <si>
    <t>Price per unit</t>
  </si>
  <si>
    <t>Unit</t>
  </si>
  <si>
    <t>unit</t>
  </si>
  <si>
    <t>Description</t>
  </si>
  <si>
    <t>FINANCIAL OFFER (in EUR and excluding VAT)</t>
  </si>
  <si>
    <t>5.</t>
  </si>
  <si>
    <t>6.</t>
  </si>
  <si>
    <t>2. Mini pain au chocolat</t>
  </si>
  <si>
    <t>3. Mini raisins</t>
  </si>
  <si>
    <t>1. Mini croissant</t>
  </si>
  <si>
    <t>4. Mini-huit à la crème</t>
  </si>
  <si>
    <t>Mini viennoiseries</t>
  </si>
  <si>
    <t>Prices shall be all-inclusive. Packaging, delivery fees and any other costs have to be considered in the calculation of the unit price, since the Agency will not pay expenses for any additional costs incurred in the execution of the contract.</t>
  </si>
  <si>
    <t>Simulation No. 1 (S1)</t>
  </si>
  <si>
    <t>Unit price</t>
  </si>
  <si>
    <t>Quantity</t>
  </si>
  <si>
    <t>Price</t>
  </si>
  <si>
    <t>Mini-pain au chocolat</t>
  </si>
  <si>
    <t>Mini-raisins</t>
  </si>
  <si>
    <t>TOTAL (S1)</t>
  </si>
  <si>
    <t>Simulation No. 2 (S2)</t>
  </si>
  <si>
    <t>Mini-huit à la crème</t>
  </si>
  <si>
    <t>TOTAL (S2)</t>
  </si>
  <si>
    <t>TOTAL (S3)</t>
  </si>
  <si>
    <t>Total Price</t>
  </si>
  <si>
    <t>Simulation No. 1</t>
  </si>
  <si>
    <t>Simulation No. 2</t>
  </si>
  <si>
    <t>Simulation No. 3</t>
  </si>
  <si>
    <t>Please note that the quantities used for the calculation of the total price are indicative and only to be used for the comparison of the financial offers. There is no commitment to consume such amounts.</t>
  </si>
  <si>
    <t>Mini croissant</t>
  </si>
  <si>
    <r>
      <t xml:space="preserve">The total price of LOT I for this simulation cannot exceed </t>
    </r>
    <r>
      <rPr>
        <b/>
        <sz val="11"/>
        <color indexed="8"/>
        <rFont val="Calibri"/>
        <family val="2"/>
      </rPr>
      <t>EUR 1500</t>
    </r>
    <r>
      <rPr>
        <sz val="11"/>
        <color theme="1"/>
        <rFont val="Calibri"/>
        <family val="2"/>
      </rPr>
      <t>. Simulations for LOT I exceeding this amount shall be excluded outright.</t>
    </r>
  </si>
  <si>
    <t>For the assessment of the financial offer a simulation will be made. Further details about this simulation can be found in the sheet named "Lot 1 - Simulation".</t>
  </si>
  <si>
    <t>Ham</t>
  </si>
  <si>
    <t>Chicken</t>
  </si>
  <si>
    <t>Tuna</t>
  </si>
  <si>
    <t>Vegetarian (grilled vegetables)</t>
  </si>
  <si>
    <t>Vegetarian (raw vegetables/salad)</t>
  </si>
  <si>
    <t>Cheese (parmesan/brie/ similar)</t>
  </si>
  <si>
    <t>Prosciutto</t>
  </si>
  <si>
    <t>Smoked salmon</t>
  </si>
  <si>
    <t>Sandwich variety - main ingredient (other ingredients should be added)</t>
  </si>
  <si>
    <t>Price per sandwich</t>
  </si>
  <si>
    <t xml:space="preserve">1. </t>
  </si>
  <si>
    <t xml:space="preserve">2. </t>
  </si>
  <si>
    <t>Prosciutto sandwich</t>
  </si>
  <si>
    <t>Cheese sandwich</t>
  </si>
  <si>
    <t>Chicken sandwich</t>
  </si>
  <si>
    <t>Tuna sandwich</t>
  </si>
  <si>
    <t>Grilled vegetables sandwich</t>
  </si>
  <si>
    <t>Smoked salmon sandwich</t>
  </si>
  <si>
    <t>Sandwiches for 30 people</t>
  </si>
  <si>
    <t>For the assessment of the financial offer a simulation will be made. Further details about this simulation can be found in the sheet named "Lot 2 - Simulation".</t>
  </si>
  <si>
    <t xml:space="preserve">Simulation No. 1 </t>
  </si>
  <si>
    <t xml:space="preserve">Simulation No. 2 </t>
  </si>
  <si>
    <t xml:space="preserve">Simulation No. 3 </t>
  </si>
  <si>
    <r>
      <t xml:space="preserve">Sandwiches for 30 people </t>
    </r>
    <r>
      <rPr>
        <b/>
        <sz val="11"/>
        <color indexed="8"/>
        <rFont val="Wingdings"/>
        <family val="0"/>
      </rPr>
      <t></t>
    </r>
  </si>
  <si>
    <t>LOT I - BREAKFAST</t>
  </si>
  <si>
    <t>Tenderers are invited to submit their own catalogue of products together with the Financial Offer. Prices in the catalogue shall be experessed in EUR and excluding VAT. Prices will be binding under the Framewok Contract.</t>
  </si>
  <si>
    <t>SIMULATION FOR LOT I</t>
  </si>
  <si>
    <t>(this sheet is protected and cannot be changed by the tenderer)</t>
  </si>
  <si>
    <t>Total price</t>
  </si>
  <si>
    <t>Signature:</t>
  </si>
  <si>
    <t>Date:</t>
  </si>
  <si>
    <t>Annex II - Financial Offer</t>
  </si>
  <si>
    <t>Name (of the Tenderer or authorised representative):</t>
  </si>
  <si>
    <t>The products included in the financial offer have to be duly identified and detailed in the technical offer (prices cannot be mentioned in the technical offer).</t>
  </si>
  <si>
    <t>Tenderers are invited to submit their own catalogue of products together with the Financial Offer. Prices in the catalogue shall be experessed in EURO and excluding VAT. Prices will be binding under the Framewok Contract.</t>
  </si>
  <si>
    <t>Prices shall be expressed in EURO and excluding VAT.</t>
  </si>
  <si>
    <t>Please fill in the missing products and the unit prices in the table above.</t>
  </si>
  <si>
    <t>Please fill in both tables above.</t>
  </si>
  <si>
    <t xml:space="preserve">Please include also a description of the sandwiches, including a list of all ingredients. </t>
  </si>
  <si>
    <r>
      <rPr>
        <b/>
        <sz val="11"/>
        <color indexed="8"/>
        <rFont val="Wingdings"/>
        <family val="0"/>
      </rPr>
      <t></t>
    </r>
    <r>
      <rPr>
        <b/>
        <sz val="11"/>
        <color indexed="8"/>
        <rFont val="Calibri"/>
        <family val="2"/>
      </rPr>
      <t xml:space="preserve"> A</t>
    </r>
    <r>
      <rPr>
        <b/>
        <sz val="11"/>
        <color indexed="8"/>
        <rFont val="Calibri"/>
        <family val="2"/>
      </rPr>
      <t xml:space="preserve"> detailed description of the sandwiches for 30 people and prices has to be provided in a separate sheet.</t>
    </r>
  </si>
  <si>
    <t>TOTAL PRICE LOT II</t>
  </si>
  <si>
    <t>TOTAL PRICE LOT I</t>
  </si>
  <si>
    <t>TOTAL PRICE of LOT I = 5 * S1 + 40 * S2 + 10 * S3</t>
  </si>
  <si>
    <t>SIMULATION FOR LOT II</t>
  </si>
  <si>
    <r>
      <t xml:space="preserve">The total price of LOT II for this simulation cannot exceed </t>
    </r>
    <r>
      <rPr>
        <b/>
        <sz val="11"/>
        <color indexed="8"/>
        <rFont val="Calibri"/>
        <family val="2"/>
      </rPr>
      <t>EUR 12000</t>
    </r>
    <r>
      <rPr>
        <sz val="11"/>
        <color theme="1"/>
        <rFont val="Calibri"/>
        <family val="2"/>
      </rPr>
      <t>. Simulations for LOT II exceeding this amount shall be excluded outright.</t>
    </r>
  </si>
  <si>
    <t>LOT II - SANDWICH LUNCH</t>
  </si>
  <si>
    <t>TOTAL PRICE of LOT II = 30 * S1 + 40 * S2</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</si>
</sst>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quot;€&quot;\ #,##0.00"/>
    <numFmt numFmtId="185" formatCode="&quot;Sim&quot;;&quot;Sim&quot;;&quot;Não&quot;"/>
    <numFmt numFmtId="186" formatCode="&quot;Verdadeiro&quot;;&quot;Verdadeiro&quot;;&quot;Falso&quot;"/>
    <numFmt numFmtId="187" formatCode="&quot;Activado&quot;;&quot;Activado&quot;;&quot;Desactivado&quot;"/>
  </numFmts>
  <fonts count="49">
    <font>
      <sz val="11"/>
      <color theme="1"/>
      <name val="Calibri"/>
      <family val="2"/>
    </font>
    <font>
      <sz val="11"/>
      <color indexed="8"/>
      <name val="Calibri"/>
      <family val="2"/>
    </font>
    <font>
      <b/>
      <sz val="11"/>
      <color indexed="8"/>
      <name val="Calibri"/>
      <family val="2"/>
    </font>
    <font>
      <b/>
      <sz val="11"/>
      <color indexed="8"/>
      <name val="Wingding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8"/>
      <name val="Calibri"/>
      <family val="2"/>
    </font>
    <font>
      <b/>
      <sz val="14"/>
      <color indexed="8"/>
      <name val="Calibri"/>
      <family val="2"/>
    </font>
    <font>
      <sz val="12"/>
      <color indexed="8"/>
      <name val="Calibri"/>
      <family val="2"/>
    </font>
    <font>
      <b/>
      <sz val="8"/>
      <color indexed="8"/>
      <name val="Arial"/>
      <family val="2"/>
    </font>
    <font>
      <b/>
      <sz val="10"/>
      <color indexed="8"/>
      <name val="Arial"/>
      <family val="2"/>
    </font>
    <font>
      <b/>
      <sz val="9"/>
      <color indexed="8"/>
      <name val="Arial"/>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8"/>
      <color theme="1"/>
      <name val="Arial"/>
      <family val="2"/>
    </font>
    <font>
      <b/>
      <sz val="10"/>
      <color theme="1"/>
      <name val="Arial"/>
      <family val="2"/>
    </font>
    <font>
      <b/>
      <sz val="9"/>
      <color theme="1"/>
      <name val="Arial"/>
      <family val="2"/>
    </font>
    <font>
      <b/>
      <u val="single"/>
      <sz val="11"/>
      <color theme="1"/>
      <name val="Calibri"/>
      <family val="2"/>
    </font>
    <font>
      <b/>
      <sz val="14"/>
      <color theme="1"/>
      <name val="Calibri"/>
      <family val="2"/>
    </font>
    <font>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00"/>
        <bgColor indexed="64"/>
      </patternFill>
    </fill>
    <fill>
      <patternFill patternType="solid">
        <fgColor rgb="FF92D050"/>
        <bgColor indexed="64"/>
      </patternFill>
    </fill>
    <fill>
      <patternFill patternType="solid">
        <fgColor theme="0" tint="-0.24997000396251678"/>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thin"/>
      <right style="medium"/>
      <top style="medium"/>
      <bottom style="thin"/>
    </border>
    <border>
      <left style="thin"/>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thin"/>
      <bottom style="medium"/>
    </border>
    <border>
      <left style="thin"/>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31">
    <xf numFmtId="0" fontId="0" fillId="0" borderId="0" xfId="0" applyFont="1" applyAlignment="1">
      <alignment/>
    </xf>
    <xf numFmtId="0" fontId="40" fillId="0" borderId="0" xfId="0" applyFont="1" applyAlignment="1">
      <alignment/>
    </xf>
    <xf numFmtId="0" fontId="0" fillId="0" borderId="0" xfId="0" applyBorder="1" applyAlignment="1">
      <alignment/>
    </xf>
    <xf numFmtId="0" fontId="40" fillId="33" borderId="10" xfId="0" applyFont="1" applyFill="1" applyBorder="1" applyAlignment="1">
      <alignment horizontal="center" vertical="center" wrapText="1"/>
    </xf>
    <xf numFmtId="0" fontId="40" fillId="0" borderId="0" xfId="0" applyFont="1" applyBorder="1" applyAlignment="1">
      <alignment horizontal="center" vertical="center" wrapText="1"/>
    </xf>
    <xf numFmtId="0" fontId="0" fillId="0" borderId="0" xfId="0" applyBorder="1" applyAlignment="1">
      <alignment/>
    </xf>
    <xf numFmtId="0" fontId="0" fillId="0" borderId="11" xfId="0" applyBorder="1" applyAlignment="1">
      <alignment horizontal="center"/>
    </xf>
    <xf numFmtId="0" fontId="0" fillId="0" borderId="12" xfId="0" applyBorder="1" applyAlignment="1">
      <alignment horizontal="left"/>
    </xf>
    <xf numFmtId="0" fontId="0" fillId="0" borderId="12" xfId="0" applyBorder="1" applyAlignment="1">
      <alignment horizontal="center"/>
    </xf>
    <xf numFmtId="0" fontId="0" fillId="0" borderId="13" xfId="0" applyBorder="1" applyAlignment="1">
      <alignment horizontal="center"/>
    </xf>
    <xf numFmtId="0" fontId="42" fillId="0" borderId="0" xfId="0" applyFont="1" applyFill="1" applyBorder="1" applyAlignment="1">
      <alignment horizontal="center" vertical="center" wrapText="1"/>
    </xf>
    <xf numFmtId="0" fontId="0" fillId="0" borderId="11" xfId="0" applyFill="1" applyBorder="1" applyAlignment="1">
      <alignment horizontal="left"/>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0" xfId="0" applyFill="1" applyAlignment="1">
      <alignment/>
    </xf>
    <xf numFmtId="0" fontId="40" fillId="0" borderId="0" xfId="0" applyFont="1" applyFill="1" applyBorder="1" applyAlignment="1">
      <alignment horizontal="center" vertical="center" wrapText="1"/>
    </xf>
    <xf numFmtId="0" fontId="0" fillId="0" borderId="0" xfId="0" applyFill="1" applyBorder="1" applyAlignment="1">
      <alignment/>
    </xf>
    <xf numFmtId="0" fontId="40" fillId="0" borderId="0" xfId="0" applyFont="1" applyFill="1" applyAlignment="1">
      <alignment/>
    </xf>
    <xf numFmtId="0" fontId="40" fillId="0" borderId="0" xfId="0" applyFont="1" applyFill="1" applyAlignment="1">
      <alignment horizontal="center"/>
    </xf>
    <xf numFmtId="184" fontId="0" fillId="0" borderId="0" xfId="0" applyNumberFormat="1" applyFill="1" applyAlignment="1">
      <alignment/>
    </xf>
    <xf numFmtId="184" fontId="0" fillId="0" borderId="0" xfId="0" applyNumberFormat="1" applyAlignment="1">
      <alignment/>
    </xf>
    <xf numFmtId="184" fontId="40" fillId="0" borderId="0" xfId="0" applyNumberFormat="1" applyFont="1" applyAlignment="1">
      <alignment/>
    </xf>
    <xf numFmtId="184" fontId="40" fillId="0" borderId="0" xfId="0" applyNumberFormat="1" applyFont="1" applyAlignment="1">
      <alignment horizontal="center"/>
    </xf>
    <xf numFmtId="0" fontId="40" fillId="0" borderId="0" xfId="0" applyFont="1" applyAlignment="1">
      <alignment horizontal="center"/>
    </xf>
    <xf numFmtId="184" fontId="0" fillId="0" borderId="0" xfId="0" applyNumberFormat="1" applyFont="1" applyAlignment="1">
      <alignment/>
    </xf>
    <xf numFmtId="0" fontId="0" fillId="0" borderId="0" xfId="0" applyAlignment="1">
      <alignment wrapText="1"/>
    </xf>
    <xf numFmtId="0" fontId="0" fillId="0" borderId="0" xfId="0" applyFont="1" applyAlignment="1">
      <alignment horizontal="left" wrapText="1"/>
    </xf>
    <xf numFmtId="0" fontId="0" fillId="0" borderId="0" xfId="0" applyAlignment="1">
      <alignment horizontal="left" wrapText="1"/>
    </xf>
    <xf numFmtId="0" fontId="0" fillId="0" borderId="19" xfId="0" applyBorder="1" applyAlignment="1">
      <alignment horizontal="center"/>
    </xf>
    <xf numFmtId="0" fontId="0" fillId="0" borderId="0" xfId="0" applyAlignment="1">
      <alignment wrapText="1"/>
    </xf>
    <xf numFmtId="0" fontId="0" fillId="0" borderId="0" xfId="0" applyAlignment="1">
      <alignment wrapText="1"/>
    </xf>
    <xf numFmtId="0" fontId="40" fillId="0" borderId="0" xfId="0" applyFont="1" applyAlignment="1">
      <alignment wrapText="1"/>
    </xf>
    <xf numFmtId="0" fontId="0" fillId="0" borderId="0" xfId="0" applyFont="1" applyAlignment="1">
      <alignment horizontal="left" wrapText="1"/>
    </xf>
    <xf numFmtId="0" fontId="0" fillId="0" borderId="0" xfId="0" applyAlignment="1">
      <alignment horizontal="left" vertical="center"/>
    </xf>
    <xf numFmtId="0" fontId="0" fillId="0" borderId="0" xfId="0" applyAlignment="1">
      <alignment/>
    </xf>
    <xf numFmtId="184" fontId="40" fillId="0" borderId="0" xfId="0" applyNumberFormat="1" applyFont="1" applyFill="1" applyAlignment="1">
      <alignment/>
    </xf>
    <xf numFmtId="0" fontId="0" fillId="0" borderId="0" xfId="0" applyFill="1" applyAlignment="1">
      <alignment horizontal="center"/>
    </xf>
    <xf numFmtId="0" fontId="0" fillId="0" borderId="0" xfId="0" applyFill="1" applyAlignment="1">
      <alignment wrapText="1"/>
    </xf>
    <xf numFmtId="0" fontId="0" fillId="0" borderId="0" xfId="0" applyAlignment="1">
      <alignment vertical="center" wrapText="1"/>
    </xf>
    <xf numFmtId="0" fontId="0" fillId="0" borderId="0" xfId="0" applyBorder="1" applyAlignment="1">
      <alignment wrapText="1"/>
    </xf>
    <xf numFmtId="0" fontId="0" fillId="0" borderId="20" xfId="0" applyBorder="1" applyAlignment="1">
      <alignment wrapText="1"/>
    </xf>
    <xf numFmtId="0" fontId="0" fillId="0" borderId="0" xfId="0" applyFont="1" applyAlignment="1">
      <alignment wrapText="1"/>
    </xf>
    <xf numFmtId="0" fontId="40" fillId="0" borderId="10" xfId="0" applyFont="1" applyFill="1" applyBorder="1" applyAlignment="1">
      <alignment horizontal="center"/>
    </xf>
    <xf numFmtId="0" fontId="43" fillId="0" borderId="21" xfId="0" applyFont="1" applyBorder="1" applyAlignment="1">
      <alignment vertical="center" wrapText="1"/>
    </xf>
    <xf numFmtId="0" fontId="44" fillId="0" borderId="0" xfId="0" applyFont="1" applyBorder="1" applyAlignment="1">
      <alignment vertical="center" wrapText="1"/>
    </xf>
    <xf numFmtId="0" fontId="44" fillId="0" borderId="22" xfId="0" applyFont="1" applyBorder="1" applyAlignment="1">
      <alignment vertical="center" wrapText="1"/>
    </xf>
    <xf numFmtId="0" fontId="45" fillId="0" borderId="0" xfId="0" applyFont="1" applyBorder="1" applyAlignment="1">
      <alignment vertical="center" wrapText="1"/>
    </xf>
    <xf numFmtId="0" fontId="0" fillId="0" borderId="21" xfId="0" applyFill="1" applyBorder="1" applyAlignment="1">
      <alignment wrapText="1"/>
    </xf>
    <xf numFmtId="0" fontId="46" fillId="0" borderId="0" xfId="0" applyFont="1" applyFill="1" applyAlignment="1">
      <alignment vertical="center"/>
    </xf>
    <xf numFmtId="2" fontId="0" fillId="34" borderId="11" xfId="0" applyNumberFormat="1" applyFill="1" applyBorder="1" applyAlignment="1">
      <alignment horizontal="right"/>
    </xf>
    <xf numFmtId="2" fontId="0" fillId="34" borderId="12" xfId="0" applyNumberFormat="1" applyFill="1" applyBorder="1" applyAlignment="1">
      <alignment horizontal="right"/>
    </xf>
    <xf numFmtId="2" fontId="0" fillId="34" borderId="13" xfId="0" applyNumberFormat="1" applyFill="1" applyBorder="1" applyAlignment="1">
      <alignment horizontal="right"/>
    </xf>
    <xf numFmtId="2" fontId="0" fillId="34" borderId="19" xfId="0" applyNumberFormat="1" applyFill="1" applyBorder="1" applyAlignment="1">
      <alignment horizontal="right"/>
    </xf>
    <xf numFmtId="0" fontId="0" fillId="34" borderId="12" xfId="0" applyFill="1" applyBorder="1" applyAlignment="1">
      <alignment horizontal="left"/>
    </xf>
    <xf numFmtId="0" fontId="0" fillId="34" borderId="13" xfId="0" applyFill="1" applyBorder="1" applyAlignment="1">
      <alignment horizontal="left"/>
    </xf>
    <xf numFmtId="0" fontId="0" fillId="34" borderId="11" xfId="0" applyFill="1" applyBorder="1" applyAlignment="1">
      <alignment horizontal="left"/>
    </xf>
    <xf numFmtId="0" fontId="0" fillId="34" borderId="19" xfId="0" applyFill="1" applyBorder="1" applyAlignment="1">
      <alignment horizontal="left"/>
    </xf>
    <xf numFmtId="2" fontId="0" fillId="34" borderId="11" xfId="0" applyNumberFormat="1" applyFill="1" applyBorder="1" applyAlignment="1">
      <alignment horizontal="right" vertical="center"/>
    </xf>
    <xf numFmtId="2" fontId="0" fillId="34" borderId="12" xfId="0" applyNumberFormat="1" applyFill="1" applyBorder="1" applyAlignment="1">
      <alignment horizontal="right" vertical="center"/>
    </xf>
    <xf numFmtId="2" fontId="0" fillId="34" borderId="19" xfId="0" applyNumberFormat="1" applyFill="1" applyBorder="1" applyAlignment="1">
      <alignment horizontal="right" vertical="center"/>
    </xf>
    <xf numFmtId="2" fontId="0" fillId="34" borderId="10" xfId="0" applyNumberFormat="1" applyFill="1" applyBorder="1" applyAlignment="1">
      <alignment/>
    </xf>
    <xf numFmtId="0" fontId="0" fillId="0" borderId="0" xfId="0" applyFill="1" applyAlignment="1">
      <alignment vertical="center" wrapText="1"/>
    </xf>
    <xf numFmtId="0" fontId="40" fillId="0" borderId="0" xfId="0" applyFont="1" applyAlignment="1">
      <alignment vertical="center" wrapText="1"/>
    </xf>
    <xf numFmtId="0" fontId="40" fillId="0" borderId="0" xfId="0" applyFont="1" applyAlignment="1">
      <alignment horizontal="justify" vertical="center" wrapText="1"/>
    </xf>
    <xf numFmtId="0" fontId="44" fillId="0" borderId="21" xfId="0" applyFont="1" applyBorder="1" applyAlignment="1">
      <alignment vertical="center" wrapText="1"/>
    </xf>
    <xf numFmtId="0" fontId="0" fillId="0" borderId="21" xfId="0" applyBorder="1" applyAlignment="1">
      <alignment/>
    </xf>
    <xf numFmtId="0" fontId="44" fillId="0" borderId="10" xfId="0" applyFont="1" applyBorder="1" applyAlignment="1">
      <alignment horizontal="center" vertical="center" wrapText="1"/>
    </xf>
    <xf numFmtId="0" fontId="43" fillId="0" borderId="23" xfId="0" applyFont="1" applyBorder="1" applyAlignment="1">
      <alignment horizontal="center" vertical="center" wrapText="1"/>
    </xf>
    <xf numFmtId="0" fontId="43" fillId="0" borderId="24" xfId="0" applyFont="1" applyBorder="1" applyAlignment="1">
      <alignment horizontal="center" vertical="center" wrapText="1"/>
    </xf>
    <xf numFmtId="0" fontId="43" fillId="0" borderId="25" xfId="0" applyFont="1" applyBorder="1" applyAlignment="1">
      <alignment horizontal="center" vertical="center" wrapText="1"/>
    </xf>
    <xf numFmtId="0" fontId="44" fillId="0" borderId="23" xfId="0" applyFont="1" applyBorder="1" applyAlignment="1">
      <alignment horizontal="center" vertical="center" wrapText="1"/>
    </xf>
    <xf numFmtId="0" fontId="44" fillId="0" borderId="24" xfId="0" applyFont="1" applyBorder="1" applyAlignment="1">
      <alignment horizontal="center" vertical="center" wrapText="1"/>
    </xf>
    <xf numFmtId="0" fontId="44" fillId="0" borderId="25" xfId="0" applyFont="1"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46" fillId="34" borderId="0" xfId="0" applyFont="1" applyFill="1" applyAlignment="1">
      <alignment horizontal="justify" vertical="center"/>
    </xf>
    <xf numFmtId="0" fontId="0" fillId="0" borderId="0" xfId="0" applyAlignment="1">
      <alignment horizontal="justify" vertical="center"/>
    </xf>
    <xf numFmtId="0" fontId="40" fillId="0" borderId="0" xfId="0" applyFont="1" applyAlignment="1">
      <alignment horizontal="center"/>
    </xf>
    <xf numFmtId="0" fontId="44" fillId="0" borderId="10" xfId="0" applyFont="1" applyBorder="1" applyAlignment="1">
      <alignment horizontal="left" vertical="center" wrapText="1"/>
    </xf>
    <xf numFmtId="0" fontId="44" fillId="0" borderId="10" xfId="0" applyFont="1" applyBorder="1" applyAlignment="1">
      <alignment horizontal="center" vertical="center" wrapText="1"/>
    </xf>
    <xf numFmtId="0" fontId="40" fillId="0" borderId="0" xfId="0" applyFont="1" applyAlignment="1">
      <alignment horizontal="justify" vertical="center"/>
    </xf>
    <xf numFmtId="0" fontId="47" fillId="35" borderId="26" xfId="0" applyFont="1" applyFill="1" applyBorder="1" applyAlignment="1">
      <alignment horizontal="center" vertical="center"/>
    </xf>
    <xf numFmtId="0" fontId="0" fillId="35" borderId="27" xfId="0" applyFill="1" applyBorder="1" applyAlignment="1">
      <alignment/>
    </xf>
    <xf numFmtId="0" fontId="0" fillId="35" borderId="28" xfId="0" applyFill="1" applyBorder="1" applyAlignment="1">
      <alignment/>
    </xf>
    <xf numFmtId="0" fontId="47" fillId="36" borderId="26" xfId="0" applyFont="1" applyFill="1" applyBorder="1" applyAlignment="1">
      <alignment horizontal="center" vertical="center"/>
    </xf>
    <xf numFmtId="0" fontId="0" fillId="0" borderId="27" xfId="0" applyBorder="1" applyAlignment="1">
      <alignment/>
    </xf>
    <xf numFmtId="0" fontId="0" fillId="0" borderId="28" xfId="0" applyBorder="1" applyAlignment="1">
      <alignment/>
    </xf>
    <xf numFmtId="0" fontId="0" fillId="0" borderId="0" xfId="0" applyFill="1" applyAlignment="1">
      <alignment horizontal="justify" vertical="center"/>
    </xf>
    <xf numFmtId="0" fontId="42" fillId="33" borderId="29" xfId="0" applyFont="1" applyFill="1" applyBorder="1" applyAlignment="1">
      <alignment horizontal="center" vertical="center" wrapText="1"/>
    </xf>
    <xf numFmtId="0" fontId="48" fillId="33" borderId="30" xfId="0" applyFont="1" applyFill="1" applyBorder="1" applyAlignment="1">
      <alignment horizontal="center" vertical="center" wrapText="1"/>
    </xf>
    <xf numFmtId="0" fontId="48" fillId="33" borderId="31" xfId="0" applyFont="1" applyFill="1" applyBorder="1" applyAlignment="1">
      <alignment horizontal="center" vertical="center" wrapText="1"/>
    </xf>
    <xf numFmtId="0" fontId="48" fillId="33" borderId="32" xfId="0" applyFont="1" applyFill="1" applyBorder="1" applyAlignment="1">
      <alignment horizontal="center" vertical="center" wrapText="1"/>
    </xf>
    <xf numFmtId="0" fontId="40" fillId="35" borderId="0" xfId="0" applyFont="1" applyFill="1" applyAlignment="1">
      <alignment horizontal="center"/>
    </xf>
    <xf numFmtId="0" fontId="40" fillId="34" borderId="0" xfId="0" applyFont="1" applyFill="1" applyAlignment="1">
      <alignment horizontal="center"/>
    </xf>
    <xf numFmtId="0" fontId="0" fillId="34" borderId="26" xfId="0" applyFill="1" applyBorder="1" applyAlignment="1">
      <alignment horizontal="left" vertical="center" wrapText="1"/>
    </xf>
    <xf numFmtId="0" fontId="0" fillId="34" borderId="27" xfId="0" applyFill="1" applyBorder="1" applyAlignment="1">
      <alignment horizontal="left" vertical="center" wrapText="1"/>
    </xf>
    <xf numFmtId="0" fontId="0" fillId="34" borderId="28" xfId="0" applyFill="1" applyBorder="1" applyAlignment="1">
      <alignment horizontal="left" vertical="center" wrapText="1"/>
    </xf>
    <xf numFmtId="0" fontId="0" fillId="34" borderId="26" xfId="0" applyFill="1" applyBorder="1" applyAlignment="1">
      <alignment horizontal="justify" vertical="center" wrapText="1"/>
    </xf>
    <xf numFmtId="0" fontId="0" fillId="34" borderId="27" xfId="0" applyFill="1" applyBorder="1" applyAlignment="1">
      <alignment horizontal="justify" vertical="center" wrapText="1"/>
    </xf>
    <xf numFmtId="0" fontId="0" fillId="34" borderId="28" xfId="0" applyFill="1" applyBorder="1" applyAlignment="1">
      <alignment horizontal="justify" vertical="center" wrapText="1"/>
    </xf>
    <xf numFmtId="0" fontId="40" fillId="34" borderId="26" xfId="0" applyFont="1" applyFill="1" applyBorder="1" applyAlignment="1">
      <alignment horizontal="center"/>
    </xf>
    <xf numFmtId="0" fontId="40" fillId="34" borderId="27" xfId="0" applyFont="1" applyFill="1" applyBorder="1" applyAlignment="1">
      <alignment horizontal="center"/>
    </xf>
    <xf numFmtId="0" fontId="40" fillId="34" borderId="28" xfId="0" applyFont="1" applyFill="1" applyBorder="1" applyAlignment="1">
      <alignment horizontal="center"/>
    </xf>
    <xf numFmtId="0" fontId="47" fillId="36" borderId="26" xfId="0" applyFont="1" applyFill="1" applyBorder="1" applyAlignment="1">
      <alignment horizontal="center" vertical="center" wrapText="1"/>
    </xf>
    <xf numFmtId="0" fontId="47" fillId="36" borderId="27" xfId="0" applyFont="1" applyFill="1" applyBorder="1" applyAlignment="1">
      <alignment horizontal="center" vertical="center" wrapText="1"/>
    </xf>
    <xf numFmtId="0" fontId="47" fillId="36" borderId="28" xfId="0" applyFont="1" applyFill="1" applyBorder="1" applyAlignment="1">
      <alignment horizontal="center" vertical="center" wrapText="1"/>
    </xf>
    <xf numFmtId="0" fontId="47" fillId="35" borderId="26" xfId="0" applyFont="1" applyFill="1" applyBorder="1" applyAlignment="1">
      <alignment horizontal="center" vertical="center" wrapText="1"/>
    </xf>
    <xf numFmtId="0" fontId="47" fillId="35" borderId="27" xfId="0" applyFont="1" applyFill="1" applyBorder="1" applyAlignment="1">
      <alignment horizontal="center" vertical="center" wrapText="1"/>
    </xf>
    <xf numFmtId="0" fontId="47" fillId="35" borderId="28" xfId="0" applyFont="1" applyFill="1" applyBorder="1" applyAlignment="1">
      <alignment horizontal="center" vertical="center" wrapText="1"/>
    </xf>
    <xf numFmtId="0" fontId="46" fillId="34" borderId="0" xfId="0" applyFont="1" applyFill="1" applyAlignment="1">
      <alignment horizontal="left" vertical="center"/>
    </xf>
    <xf numFmtId="0" fontId="0" fillId="0" borderId="0" xfId="0" applyFont="1" applyFill="1" applyBorder="1" applyAlignment="1">
      <alignment horizontal="justify" vertical="center" wrapText="1"/>
    </xf>
    <xf numFmtId="0" fontId="40" fillId="34" borderId="0" xfId="0" applyFont="1" applyFill="1" applyBorder="1" applyAlignment="1">
      <alignment horizontal="justify" vertical="center" wrapText="1"/>
    </xf>
    <xf numFmtId="0" fontId="40" fillId="0" borderId="0" xfId="0" applyFont="1" applyAlignment="1">
      <alignment horizontal="justify" vertical="center" wrapText="1"/>
    </xf>
    <xf numFmtId="0" fontId="0" fillId="0" borderId="0" xfId="0" applyAlignment="1">
      <alignment horizontal="justify" vertical="center" wrapText="1"/>
    </xf>
    <xf numFmtId="0" fontId="0" fillId="0" borderId="0" xfId="0" applyFill="1" applyAlignment="1">
      <alignment horizontal="justify" vertical="center" wrapText="1"/>
    </xf>
    <xf numFmtId="0" fontId="44" fillId="0" borderId="26" xfId="0" applyFont="1" applyBorder="1" applyAlignment="1">
      <alignment horizontal="center" vertical="center" wrapText="1"/>
    </xf>
    <xf numFmtId="0" fontId="44" fillId="0" borderId="28" xfId="0" applyFont="1" applyBorder="1" applyAlignment="1">
      <alignment horizontal="center" vertical="center" wrapText="1"/>
    </xf>
    <xf numFmtId="0" fontId="40" fillId="0" borderId="10" xfId="0" applyFont="1" applyFill="1" applyBorder="1" applyAlignment="1">
      <alignment horizontal="center" vertical="center" wrapText="1"/>
    </xf>
    <xf numFmtId="0" fontId="40" fillId="34" borderId="10" xfId="0" applyFont="1" applyFill="1" applyBorder="1" applyAlignment="1">
      <alignment horizontal="center" vertical="center" wrapText="1"/>
    </xf>
    <xf numFmtId="0" fontId="44" fillId="0" borderId="33" xfId="0" applyFont="1" applyBorder="1" applyAlignment="1">
      <alignment horizontal="center" vertical="center" wrapText="1"/>
    </xf>
    <xf numFmtId="0" fontId="44" fillId="0" borderId="34" xfId="0" applyFont="1" applyBorder="1" applyAlignment="1">
      <alignment horizontal="center" vertical="center" wrapText="1"/>
    </xf>
    <xf numFmtId="0" fontId="44" fillId="0" borderId="21"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35" xfId="0" applyFont="1" applyBorder="1" applyAlignment="1">
      <alignment horizontal="center" vertical="center" wrapText="1"/>
    </xf>
    <xf numFmtId="0" fontId="44" fillId="0" borderId="36" xfId="0" applyFont="1" applyBorder="1" applyAlignment="1">
      <alignment horizontal="center" vertical="center" wrapText="1"/>
    </xf>
    <xf numFmtId="0" fontId="40" fillId="33" borderId="26" xfId="0" applyFont="1" applyFill="1" applyBorder="1" applyAlignment="1">
      <alignment horizontal="center" vertical="center" wrapText="1"/>
    </xf>
    <xf numFmtId="0" fontId="0" fillId="0" borderId="28"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31"/>
  <sheetViews>
    <sheetView showGridLines="0" tabSelected="1" view="pageBreakPreview" zoomScaleSheetLayoutView="100" zoomScalePageLayoutView="0" workbookViewId="0" topLeftCell="A1">
      <selection activeCell="A19" sqref="A19:F20"/>
    </sheetView>
  </sheetViews>
  <sheetFormatPr defaultColWidth="9.140625" defaultRowHeight="15"/>
  <cols>
    <col min="1" max="1" width="15.8515625" style="0" customWidth="1"/>
    <col min="2" max="2" width="21.57421875" style="0" customWidth="1"/>
    <col min="3" max="3" width="24.7109375" style="0" customWidth="1"/>
    <col min="4" max="4" width="11.8515625" style="0" customWidth="1"/>
    <col min="5" max="5" width="18.28125" style="0" customWidth="1"/>
    <col min="6" max="6" width="21.8515625" style="0" customWidth="1"/>
  </cols>
  <sheetData>
    <row r="1" spans="1:6" ht="15">
      <c r="A1" s="81" t="s">
        <v>67</v>
      </c>
      <c r="B1" s="81"/>
      <c r="C1" s="81"/>
      <c r="D1" s="81"/>
      <c r="E1" s="81"/>
      <c r="F1" s="81"/>
    </row>
    <row r="2" spans="1:6" ht="15">
      <c r="A2" s="26"/>
      <c r="B2" s="26"/>
      <c r="C2" s="26"/>
      <c r="D2" s="26"/>
      <c r="E2" s="26"/>
      <c r="F2" s="26"/>
    </row>
    <row r="3" spans="1:6" ht="15">
      <c r="A3" s="81" t="s">
        <v>60</v>
      </c>
      <c r="B3" s="81"/>
      <c r="C3" s="81"/>
      <c r="D3" s="81"/>
      <c r="E3" s="81"/>
      <c r="F3" s="81"/>
    </row>
    <row r="4" ht="27" customHeight="1" thickBot="1"/>
    <row r="5" spans="2:6" ht="33" customHeight="1" thickBot="1">
      <c r="B5" s="88" t="s">
        <v>8</v>
      </c>
      <c r="C5" s="89"/>
      <c r="D5" s="89"/>
      <c r="E5" s="90"/>
      <c r="F5" s="5"/>
    </row>
    <row r="6" spans="2:6" ht="26.25" customHeight="1" thickBot="1">
      <c r="B6" s="85" t="s">
        <v>0</v>
      </c>
      <c r="C6" s="86"/>
      <c r="D6" s="86"/>
      <c r="E6" s="87"/>
      <c r="F6" s="5"/>
    </row>
    <row r="7" spans="2:13" ht="45" customHeight="1" thickBot="1">
      <c r="B7" s="3" t="s">
        <v>3</v>
      </c>
      <c r="C7" s="3" t="s">
        <v>7</v>
      </c>
      <c r="D7" s="3" t="s">
        <v>5</v>
      </c>
      <c r="E7" s="3" t="s">
        <v>4</v>
      </c>
      <c r="F7" s="10"/>
      <c r="G7" s="1"/>
      <c r="J7" s="1"/>
      <c r="M7" s="1"/>
    </row>
    <row r="8" spans="2:6" ht="15">
      <c r="B8" s="92" t="s">
        <v>15</v>
      </c>
      <c r="C8" s="11" t="s">
        <v>13</v>
      </c>
      <c r="D8" s="6" t="s">
        <v>6</v>
      </c>
      <c r="E8" s="52"/>
      <c r="F8" s="2"/>
    </row>
    <row r="9" spans="2:6" ht="15">
      <c r="B9" s="93"/>
      <c r="C9" s="7" t="s">
        <v>11</v>
      </c>
      <c r="D9" s="8" t="s">
        <v>6</v>
      </c>
      <c r="E9" s="53"/>
      <c r="F9" s="2"/>
    </row>
    <row r="10" spans="2:6" ht="15">
      <c r="B10" s="93"/>
      <c r="C10" s="7" t="s">
        <v>12</v>
      </c>
      <c r="D10" s="8" t="s">
        <v>6</v>
      </c>
      <c r="E10" s="53"/>
      <c r="F10" s="2"/>
    </row>
    <row r="11" spans="2:6" ht="15">
      <c r="B11" s="93"/>
      <c r="C11" s="7" t="s">
        <v>14</v>
      </c>
      <c r="D11" s="8" t="s">
        <v>6</v>
      </c>
      <c r="E11" s="53"/>
      <c r="F11" s="2"/>
    </row>
    <row r="12" spans="2:6" ht="15">
      <c r="B12" s="93"/>
      <c r="C12" s="56" t="s">
        <v>9</v>
      </c>
      <c r="D12" s="8" t="s">
        <v>6</v>
      </c>
      <c r="E12" s="53"/>
      <c r="F12" s="2"/>
    </row>
    <row r="13" spans="2:6" ht="15.75" thickBot="1">
      <c r="B13" s="94"/>
      <c r="C13" s="57" t="s">
        <v>10</v>
      </c>
      <c r="D13" s="9" t="s">
        <v>6</v>
      </c>
      <c r="E13" s="54"/>
      <c r="F13" s="2"/>
    </row>
    <row r="14" spans="2:6" ht="15">
      <c r="B14" s="92" t="s">
        <v>2</v>
      </c>
      <c r="C14" s="58" t="s">
        <v>46</v>
      </c>
      <c r="D14" s="6" t="s">
        <v>6</v>
      </c>
      <c r="E14" s="52"/>
      <c r="F14" s="2"/>
    </row>
    <row r="15" spans="2:6" ht="15.75" thickBot="1">
      <c r="B15" s="95"/>
      <c r="C15" s="59" t="s">
        <v>47</v>
      </c>
      <c r="D15" s="31" t="s">
        <v>6</v>
      </c>
      <c r="E15" s="55"/>
      <c r="F15" s="2"/>
    </row>
    <row r="17" spans="1:6" ht="22.5" customHeight="1">
      <c r="A17" s="79" t="s">
        <v>72</v>
      </c>
      <c r="B17" s="79"/>
      <c r="C17" s="79"/>
      <c r="D17" s="79"/>
      <c r="E17" s="79"/>
      <c r="F17" s="79"/>
    </row>
    <row r="18" spans="1:6" ht="24" customHeight="1">
      <c r="A18" s="80" t="s">
        <v>71</v>
      </c>
      <c r="B18" s="80"/>
      <c r="C18" s="80"/>
      <c r="D18" s="80"/>
      <c r="E18" s="80"/>
      <c r="F18" s="80"/>
    </row>
    <row r="19" spans="1:6" ht="26.25" customHeight="1">
      <c r="A19" s="80" t="s">
        <v>16</v>
      </c>
      <c r="B19" s="80"/>
      <c r="C19" s="80"/>
      <c r="D19" s="80"/>
      <c r="E19" s="80"/>
      <c r="F19" s="80"/>
    </row>
    <row r="20" spans="1:6" ht="21" customHeight="1">
      <c r="A20" s="80"/>
      <c r="B20" s="80"/>
      <c r="C20" s="80"/>
      <c r="D20" s="80"/>
      <c r="E20" s="80"/>
      <c r="F20" s="80"/>
    </row>
    <row r="21" spans="1:6" ht="30.75" customHeight="1">
      <c r="A21" s="91" t="s">
        <v>69</v>
      </c>
      <c r="B21" s="91"/>
      <c r="C21" s="91"/>
      <c r="D21" s="91"/>
      <c r="E21" s="91"/>
      <c r="F21" s="91"/>
    </row>
    <row r="22" spans="1:6" ht="38.25" customHeight="1">
      <c r="A22" s="80" t="s">
        <v>35</v>
      </c>
      <c r="B22" s="80"/>
      <c r="C22" s="80"/>
      <c r="D22" s="80"/>
      <c r="E22" s="80"/>
      <c r="F22" s="80"/>
    </row>
    <row r="23" spans="1:6" ht="39.75" customHeight="1">
      <c r="A23" s="84" t="s">
        <v>70</v>
      </c>
      <c r="B23" s="84"/>
      <c r="C23" s="84"/>
      <c r="D23" s="84"/>
      <c r="E23" s="84"/>
      <c r="F23" s="84"/>
    </row>
    <row r="24" spans="1:6" ht="24.75" customHeight="1" thickBot="1">
      <c r="A24" s="34"/>
      <c r="B24" s="34"/>
      <c r="C24" s="34"/>
      <c r="D24" s="34"/>
      <c r="E24" s="34"/>
      <c r="F24" s="34"/>
    </row>
    <row r="25" spans="1:6" ht="24.75" customHeight="1" thickBot="1">
      <c r="A25" s="82" t="s">
        <v>68</v>
      </c>
      <c r="B25" s="82"/>
      <c r="C25" s="83" t="s">
        <v>65</v>
      </c>
      <c r="D25" s="83"/>
      <c r="E25" s="83" t="s">
        <v>66</v>
      </c>
      <c r="F25" s="83"/>
    </row>
    <row r="26" spans="1:6" ht="15">
      <c r="A26" s="70"/>
      <c r="B26" s="70"/>
      <c r="C26" s="73"/>
      <c r="D26" s="73"/>
      <c r="E26" s="76"/>
      <c r="F26" s="76"/>
    </row>
    <row r="27" spans="1:6" ht="15">
      <c r="A27" s="71"/>
      <c r="B27" s="71"/>
      <c r="C27" s="74"/>
      <c r="D27" s="74"/>
      <c r="E27" s="77"/>
      <c r="F27" s="77"/>
    </row>
    <row r="28" spans="1:6" ht="15.75" thickBot="1">
      <c r="A28" s="72"/>
      <c r="B28" s="72"/>
      <c r="C28" s="75"/>
      <c r="D28" s="75"/>
      <c r="E28" s="78"/>
      <c r="F28" s="78"/>
    </row>
    <row r="29" spans="1:6" ht="15">
      <c r="A29" s="46"/>
      <c r="C29" s="47"/>
      <c r="F29" s="48"/>
    </row>
    <row r="30" spans="1:6" ht="15">
      <c r="A30" s="49"/>
      <c r="B30" s="2"/>
      <c r="C30" s="47"/>
      <c r="D30" s="2"/>
      <c r="E30" s="2"/>
      <c r="F30" s="47"/>
    </row>
    <row r="31" spans="1:6" ht="15">
      <c r="A31" s="2"/>
      <c r="B31" s="2"/>
      <c r="C31" s="2"/>
      <c r="D31" s="2"/>
      <c r="E31" s="2"/>
      <c r="F31" s="2"/>
    </row>
  </sheetData>
  <sheetProtection/>
  <mergeCells count="18">
    <mergeCell ref="A1:F1"/>
    <mergeCell ref="A25:B25"/>
    <mergeCell ref="C25:D25"/>
    <mergeCell ref="E25:F25"/>
    <mergeCell ref="A22:F22"/>
    <mergeCell ref="A23:F23"/>
    <mergeCell ref="A19:F20"/>
    <mergeCell ref="B6:E6"/>
    <mergeCell ref="B5:E5"/>
    <mergeCell ref="A21:F21"/>
    <mergeCell ref="A26:B28"/>
    <mergeCell ref="C26:D28"/>
    <mergeCell ref="E26:F28"/>
    <mergeCell ref="A17:F17"/>
    <mergeCell ref="A18:F18"/>
    <mergeCell ref="A3:F3"/>
    <mergeCell ref="B8:B13"/>
    <mergeCell ref="B14:B15"/>
  </mergeCells>
  <printOptions/>
  <pageMargins left="0.7" right="0.7" top="0.75" bottom="0.75" header="0.3" footer="0.3"/>
  <pageSetup horizontalDpi="600" verticalDpi="600" orientation="portrait" paperSize="9" scale="76" r:id="rId1"/>
  <colBreaks count="1" manualBreakCount="1">
    <brk id="6" min="3" max="32" man="1"/>
  </colBreaks>
</worksheet>
</file>

<file path=xl/worksheets/sheet2.xml><?xml version="1.0" encoding="utf-8"?>
<worksheet xmlns="http://schemas.openxmlformats.org/spreadsheetml/2006/main" xmlns:r="http://schemas.openxmlformats.org/officeDocument/2006/relationships">
  <dimension ref="A2:G43"/>
  <sheetViews>
    <sheetView zoomScaleSheetLayoutView="93" workbookViewId="0" topLeftCell="A10">
      <selection activeCell="A2" sqref="A2:D3"/>
    </sheetView>
  </sheetViews>
  <sheetFormatPr defaultColWidth="9.140625" defaultRowHeight="15"/>
  <cols>
    <col min="1" max="1" width="26.57421875" style="0" customWidth="1"/>
    <col min="2" max="2" width="16.57421875" style="0" customWidth="1"/>
    <col min="3" max="3" width="11.8515625" style="0" customWidth="1"/>
    <col min="4" max="4" width="18.28125" style="0" customWidth="1"/>
    <col min="5" max="5" width="21.8515625" style="0" customWidth="1"/>
  </cols>
  <sheetData>
    <row r="2" spans="1:4" ht="15">
      <c r="A2" s="96" t="s">
        <v>62</v>
      </c>
      <c r="B2" s="96"/>
      <c r="C2" s="96"/>
      <c r="D2" s="96"/>
    </row>
    <row r="3" spans="1:4" ht="15">
      <c r="A3" s="97" t="s">
        <v>63</v>
      </c>
      <c r="B3" s="97"/>
      <c r="C3" s="97"/>
      <c r="D3" s="97"/>
    </row>
    <row r="5" ht="15">
      <c r="A5" s="1" t="s">
        <v>56</v>
      </c>
    </row>
    <row r="6" spans="1:5" ht="15">
      <c r="A6" s="17"/>
      <c r="B6" s="17"/>
      <c r="C6" s="17"/>
      <c r="D6" s="17"/>
      <c r="E6" s="17"/>
    </row>
    <row r="7" spans="1:5" ht="15">
      <c r="A7" s="21" t="s">
        <v>7</v>
      </c>
      <c r="B7" s="21" t="s">
        <v>18</v>
      </c>
      <c r="C7" s="21" t="s">
        <v>19</v>
      </c>
      <c r="D7" s="21" t="s">
        <v>20</v>
      </c>
      <c r="E7" s="17"/>
    </row>
    <row r="8" spans="1:5" ht="15">
      <c r="A8" s="17" t="s">
        <v>21</v>
      </c>
      <c r="B8" s="22">
        <f>+'LOT 1- BREAKFAST'!E9</f>
        <v>0</v>
      </c>
      <c r="C8" s="17">
        <v>40</v>
      </c>
      <c r="D8" s="22">
        <f>+C8*B8</f>
        <v>0</v>
      </c>
      <c r="E8" s="17"/>
    </row>
    <row r="9" spans="1:5" ht="15">
      <c r="A9" s="17" t="s">
        <v>22</v>
      </c>
      <c r="B9" s="22">
        <f>+'LOT 1- BREAKFAST'!E10</f>
        <v>0</v>
      </c>
      <c r="C9" s="17">
        <v>40</v>
      </c>
      <c r="D9" s="22">
        <f>+C9*B9</f>
        <v>0</v>
      </c>
      <c r="E9" s="17"/>
    </row>
    <row r="10" spans="1:4" ht="15">
      <c r="A10" s="17" t="s">
        <v>23</v>
      </c>
      <c r="B10" s="23"/>
      <c r="C10">
        <f>SUM(C8:C9)</f>
        <v>80</v>
      </c>
      <c r="D10" s="24">
        <f>SUM(D8:D9)</f>
        <v>0</v>
      </c>
    </row>
    <row r="11" spans="2:4" ht="15">
      <c r="B11" s="23"/>
      <c r="D11" s="23"/>
    </row>
    <row r="12" spans="2:4" ht="15">
      <c r="B12" s="23"/>
      <c r="D12" s="23"/>
    </row>
    <row r="13" ht="15">
      <c r="A13" s="1" t="s">
        <v>57</v>
      </c>
    </row>
    <row r="14" spans="1:4" ht="15">
      <c r="A14" s="17"/>
      <c r="B14" s="17"/>
      <c r="C14" s="17"/>
      <c r="D14" s="17"/>
    </row>
    <row r="15" spans="1:4" ht="15">
      <c r="A15" s="21" t="s">
        <v>7</v>
      </c>
      <c r="B15" s="21" t="s">
        <v>18</v>
      </c>
      <c r="C15" s="21" t="s">
        <v>19</v>
      </c>
      <c r="D15" s="21" t="s">
        <v>20</v>
      </c>
    </row>
    <row r="16" spans="1:4" ht="15">
      <c r="A16" s="17" t="s">
        <v>33</v>
      </c>
      <c r="B16" s="22">
        <f>+'LOT 1- BREAKFAST'!E8</f>
        <v>0</v>
      </c>
      <c r="C16" s="17">
        <v>5</v>
      </c>
      <c r="D16" s="22">
        <f>+C16*B16</f>
        <v>0</v>
      </c>
    </row>
    <row r="17" spans="1:4" ht="15">
      <c r="A17" s="17" t="s">
        <v>21</v>
      </c>
      <c r="B17" s="22">
        <f>+'LOT 1- BREAKFAST'!E9</f>
        <v>0</v>
      </c>
      <c r="C17" s="17">
        <v>5</v>
      </c>
      <c r="D17" s="22">
        <f>+C17*B17</f>
        <v>0</v>
      </c>
    </row>
    <row r="18" spans="1:4" ht="15">
      <c r="A18" s="17" t="s">
        <v>22</v>
      </c>
      <c r="B18" s="22">
        <f>+'LOT 1- BREAKFAST'!E10</f>
        <v>0</v>
      </c>
      <c r="C18" s="17">
        <v>5</v>
      </c>
      <c r="D18" s="22">
        <f>+C18*B18</f>
        <v>0</v>
      </c>
    </row>
    <row r="19" spans="1:4" ht="15">
      <c r="A19" s="17" t="s">
        <v>25</v>
      </c>
      <c r="B19" s="22">
        <f>+'LOT 1- BREAKFAST'!E11</f>
        <v>0</v>
      </c>
      <c r="C19" s="17">
        <v>5</v>
      </c>
      <c r="D19" s="22">
        <f>+C19*B19</f>
        <v>0</v>
      </c>
    </row>
    <row r="20" spans="1:4" ht="15">
      <c r="A20" s="17" t="s">
        <v>26</v>
      </c>
      <c r="B20" s="23"/>
      <c r="C20">
        <f>SUM(C16:C19)</f>
        <v>20</v>
      </c>
      <c r="D20" s="24">
        <f>SUM(D16:D19)</f>
        <v>0</v>
      </c>
    </row>
    <row r="21" spans="2:4" ht="15">
      <c r="B21" s="23"/>
      <c r="D21" s="23"/>
    </row>
    <row r="22" ht="15">
      <c r="A22" s="1" t="s">
        <v>58</v>
      </c>
    </row>
    <row r="23" spans="1:4" ht="15">
      <c r="A23" s="17"/>
      <c r="B23" s="17"/>
      <c r="C23" s="17"/>
      <c r="D23" s="17"/>
    </row>
    <row r="24" spans="1:4" ht="15">
      <c r="A24" s="21" t="s">
        <v>7</v>
      </c>
      <c r="B24" s="21" t="s">
        <v>18</v>
      </c>
      <c r="C24" s="21" t="s">
        <v>19</v>
      </c>
      <c r="D24" s="21" t="s">
        <v>20</v>
      </c>
    </row>
    <row r="25" spans="1:4" ht="15">
      <c r="A25" s="17" t="s">
        <v>21</v>
      </c>
      <c r="B25" s="22">
        <f>+'LOT 1- BREAKFAST'!E9</f>
        <v>0</v>
      </c>
      <c r="C25" s="17">
        <v>60</v>
      </c>
      <c r="D25" s="22">
        <f>+C25*B25</f>
        <v>0</v>
      </c>
    </row>
    <row r="26" spans="1:4" ht="15">
      <c r="A26" s="17" t="s">
        <v>22</v>
      </c>
      <c r="B26" s="22">
        <f>+'LOT 1- BREAKFAST'!E10</f>
        <v>0</v>
      </c>
      <c r="C26" s="17">
        <v>60</v>
      </c>
      <c r="D26" s="22">
        <f>+C26*B26</f>
        <v>0</v>
      </c>
    </row>
    <row r="27" spans="1:4" ht="15">
      <c r="A27" s="17" t="s">
        <v>27</v>
      </c>
      <c r="B27" s="23"/>
      <c r="C27">
        <f>SUM(C25:C26)</f>
        <v>120</v>
      </c>
      <c r="D27" s="24">
        <f>SUM(D25:D26)</f>
        <v>0</v>
      </c>
    </row>
    <row r="28" spans="1:4" ht="15">
      <c r="A28" s="17"/>
      <c r="B28" s="23"/>
      <c r="D28" s="24"/>
    </row>
    <row r="29" spans="1:4" ht="15">
      <c r="A29" s="17"/>
      <c r="B29" s="23"/>
      <c r="D29" s="24"/>
    </row>
    <row r="30" spans="1:4" ht="15">
      <c r="A30" s="17"/>
      <c r="B30" s="25" t="s">
        <v>20</v>
      </c>
      <c r="C30" s="26" t="s">
        <v>19</v>
      </c>
      <c r="D30" s="25" t="s">
        <v>28</v>
      </c>
    </row>
    <row r="31" spans="1:4" ht="15">
      <c r="A31" s="17" t="s">
        <v>29</v>
      </c>
      <c r="B31" s="23">
        <f>+D10</f>
        <v>0</v>
      </c>
      <c r="C31">
        <v>5</v>
      </c>
      <c r="D31" s="27">
        <f>+B31*C31</f>
        <v>0</v>
      </c>
    </row>
    <row r="32" spans="1:4" ht="15">
      <c r="A32" s="17" t="s">
        <v>30</v>
      </c>
      <c r="B32" s="23">
        <f>+D20</f>
        <v>0</v>
      </c>
      <c r="C32">
        <v>40</v>
      </c>
      <c r="D32" s="27">
        <f>+B32*C32</f>
        <v>0</v>
      </c>
    </row>
    <row r="33" spans="1:4" ht="15">
      <c r="A33" s="17" t="s">
        <v>31</v>
      </c>
      <c r="B33" s="23">
        <f>+D27</f>
        <v>0</v>
      </c>
      <c r="C33">
        <v>10</v>
      </c>
      <c r="D33" s="27">
        <f>+B33*C33</f>
        <v>0</v>
      </c>
    </row>
    <row r="34" spans="1:4" ht="15">
      <c r="A34" s="20" t="s">
        <v>77</v>
      </c>
      <c r="B34" s="23"/>
      <c r="D34" s="24">
        <f>SUM(D31:D33)</f>
        <v>0</v>
      </c>
    </row>
    <row r="35" spans="2:4" ht="15.75" thickBot="1">
      <c r="B35" s="23"/>
      <c r="D35" s="24"/>
    </row>
    <row r="36" spans="1:4" ht="15.75" thickBot="1">
      <c r="A36" s="104" t="s">
        <v>78</v>
      </c>
      <c r="B36" s="105"/>
      <c r="C36" s="105"/>
      <c r="D36" s="106"/>
    </row>
    <row r="37" ht="15.75" customHeight="1" thickBot="1"/>
    <row r="38" spans="1:7" ht="15" customHeight="1" thickBot="1">
      <c r="A38" s="98" t="s">
        <v>34</v>
      </c>
      <c r="B38" s="99"/>
      <c r="C38" s="99"/>
      <c r="D38" s="100"/>
      <c r="E38" s="40"/>
      <c r="F38" s="40"/>
      <c r="G38" s="40"/>
    </row>
    <row r="39" spans="1:7" ht="15.75" thickBot="1">
      <c r="A39" s="98"/>
      <c r="B39" s="99"/>
      <c r="C39" s="99"/>
      <c r="D39" s="100"/>
      <c r="E39" s="40"/>
      <c r="F39" s="40"/>
      <c r="G39" s="40"/>
    </row>
    <row r="40" spans="1:7" ht="15.75" thickBot="1">
      <c r="A40" s="98"/>
      <c r="B40" s="99"/>
      <c r="C40" s="99"/>
      <c r="D40" s="100"/>
      <c r="E40" s="40"/>
      <c r="F40" s="40"/>
      <c r="G40" s="40"/>
    </row>
    <row r="41" spans="1:7" ht="15" customHeight="1" thickBot="1">
      <c r="A41" s="101" t="s">
        <v>32</v>
      </c>
      <c r="B41" s="102"/>
      <c r="C41" s="102"/>
      <c r="D41" s="103"/>
      <c r="E41" s="41"/>
      <c r="F41" s="41"/>
      <c r="G41" s="41"/>
    </row>
    <row r="42" spans="1:7" ht="15.75" thickBot="1">
      <c r="A42" s="101"/>
      <c r="B42" s="102"/>
      <c r="C42" s="102"/>
      <c r="D42" s="103"/>
      <c r="E42" s="41"/>
      <c r="F42" s="41"/>
      <c r="G42" s="41"/>
    </row>
    <row r="43" spans="1:7" ht="15.75" thickBot="1">
      <c r="A43" s="101"/>
      <c r="B43" s="102"/>
      <c r="C43" s="102"/>
      <c r="D43" s="103"/>
      <c r="E43" s="41"/>
      <c r="F43" s="41"/>
      <c r="G43" s="41"/>
    </row>
  </sheetData>
  <sheetProtection password="A080" sheet="1" objects="1"/>
  <mergeCells count="5">
    <mergeCell ref="A2:D2"/>
    <mergeCell ref="A3:D3"/>
    <mergeCell ref="A38:D40"/>
    <mergeCell ref="A41:D43"/>
    <mergeCell ref="A36:D36"/>
  </mergeCells>
  <printOptions/>
  <pageMargins left="0.7086614173228347" right="0.7086614173228347" top="0.7480314960629921" bottom="0.7480314960629921" header="0.31496062992125984" footer="0.31496062992125984"/>
  <pageSetup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dimension ref="A1:K36"/>
  <sheetViews>
    <sheetView showGridLines="0" view="pageBreakPreview" zoomScaleSheetLayoutView="100" zoomScalePageLayoutView="0" workbookViewId="0" topLeftCell="A1">
      <selection activeCell="B7" sqref="B7:C7"/>
    </sheetView>
  </sheetViews>
  <sheetFormatPr defaultColWidth="9.140625" defaultRowHeight="15"/>
  <cols>
    <col min="1" max="1" width="14.57421875" style="0" customWidth="1"/>
    <col min="2" max="2" width="8.28125" style="0" customWidth="1"/>
    <col min="3" max="3" width="29.57421875" style="0" customWidth="1"/>
    <col min="4" max="4" width="28.140625" style="0" customWidth="1"/>
    <col min="5" max="5" width="18.421875" style="0" customWidth="1"/>
    <col min="6" max="6" width="17.57421875" style="0" customWidth="1"/>
    <col min="7" max="7" width="15.8515625" style="0" customWidth="1"/>
    <col min="8" max="9" width="16.28125" style="0" customWidth="1"/>
  </cols>
  <sheetData>
    <row r="1" spans="1:5" ht="15">
      <c r="A1" s="81" t="s">
        <v>67</v>
      </c>
      <c r="B1" s="81"/>
      <c r="C1" s="81"/>
      <c r="D1" s="81"/>
      <c r="E1" s="81"/>
    </row>
    <row r="3" spans="1:5" ht="18" customHeight="1">
      <c r="A3" s="81" t="s">
        <v>81</v>
      </c>
      <c r="B3" s="81"/>
      <c r="C3" s="81"/>
      <c r="D3" s="81"/>
      <c r="E3" s="81"/>
    </row>
    <row r="4" spans="6:9" ht="26.25" customHeight="1" thickBot="1">
      <c r="F4" s="5"/>
      <c r="G4" s="5"/>
      <c r="H4" s="5"/>
      <c r="I4" s="5"/>
    </row>
    <row r="5" spans="2:9" ht="30.75" customHeight="1" thickBot="1">
      <c r="B5" s="107" t="s">
        <v>8</v>
      </c>
      <c r="C5" s="108"/>
      <c r="D5" s="109"/>
      <c r="E5" s="42"/>
      <c r="F5" s="5"/>
      <c r="G5" s="5"/>
      <c r="H5" s="5"/>
      <c r="I5" s="5"/>
    </row>
    <row r="6" spans="2:7" ht="43.5" customHeight="1" thickBot="1">
      <c r="B6" s="110" t="s">
        <v>1</v>
      </c>
      <c r="C6" s="111"/>
      <c r="D6" s="112"/>
      <c r="E6" s="42"/>
      <c r="F6" s="4"/>
      <c r="G6" s="4"/>
    </row>
    <row r="7" spans="2:7" ht="38.25" customHeight="1" thickBot="1">
      <c r="B7" s="129" t="s">
        <v>44</v>
      </c>
      <c r="C7" s="130"/>
      <c r="D7" s="3" t="s">
        <v>45</v>
      </c>
      <c r="E7" s="4"/>
      <c r="F7" s="2"/>
      <c r="G7" s="2"/>
    </row>
    <row r="8" spans="2:7" ht="30">
      <c r="B8" s="14">
        <v>1</v>
      </c>
      <c r="C8" s="12" t="s">
        <v>41</v>
      </c>
      <c r="D8" s="60"/>
      <c r="E8" s="2"/>
      <c r="F8" s="2"/>
      <c r="G8" s="2"/>
    </row>
    <row r="9" spans="2:7" ht="15">
      <c r="B9" s="15">
        <v>2</v>
      </c>
      <c r="C9" s="13" t="s">
        <v>36</v>
      </c>
      <c r="D9" s="61"/>
      <c r="E9" s="2"/>
      <c r="F9" s="2"/>
      <c r="G9" s="2"/>
    </row>
    <row r="10" spans="2:7" ht="15">
      <c r="B10" s="15">
        <v>3</v>
      </c>
      <c r="C10" s="13" t="s">
        <v>42</v>
      </c>
      <c r="D10" s="61"/>
      <c r="E10" s="2"/>
      <c r="F10" s="2"/>
      <c r="G10" s="2"/>
    </row>
    <row r="11" spans="2:7" ht="15">
      <c r="B11" s="15">
        <v>4</v>
      </c>
      <c r="C11" s="13" t="s">
        <v>37</v>
      </c>
      <c r="D11" s="61"/>
      <c r="E11" s="19"/>
      <c r="F11" s="2"/>
      <c r="G11" s="2"/>
    </row>
    <row r="12" spans="2:7" ht="15">
      <c r="B12" s="15">
        <v>5</v>
      </c>
      <c r="C12" s="13" t="s">
        <v>38</v>
      </c>
      <c r="D12" s="61"/>
      <c r="E12" s="19"/>
      <c r="F12" s="2"/>
      <c r="G12" s="2"/>
    </row>
    <row r="13" spans="2:7" ht="30">
      <c r="B13" s="15">
        <v>6</v>
      </c>
      <c r="C13" s="13" t="s">
        <v>40</v>
      </c>
      <c r="D13" s="61"/>
      <c r="E13" s="19"/>
      <c r="F13" s="2"/>
      <c r="G13" s="2"/>
    </row>
    <row r="14" spans="2:7" ht="15">
      <c r="B14" s="15">
        <v>7</v>
      </c>
      <c r="C14" s="13" t="s">
        <v>39</v>
      </c>
      <c r="D14" s="61"/>
      <c r="E14" s="19"/>
      <c r="F14" s="2"/>
      <c r="G14" s="2"/>
    </row>
    <row r="15" spans="1:9" s="17" customFormat="1" ht="15" customHeight="1" thickBot="1">
      <c r="A15"/>
      <c r="B15" s="16">
        <v>8</v>
      </c>
      <c r="C15" s="43" t="s">
        <v>43</v>
      </c>
      <c r="D15" s="62"/>
      <c r="E15" s="19"/>
      <c r="F15" s="19"/>
      <c r="G15" s="19"/>
      <c r="H15" s="19"/>
      <c r="I15" s="19"/>
    </row>
    <row r="16" spans="2:9" s="17" customFormat="1" ht="15" customHeight="1" thickBot="1">
      <c r="B16" s="18"/>
      <c r="C16" s="19"/>
      <c r="D16" s="19"/>
      <c r="E16" s="19"/>
      <c r="F16" s="40"/>
      <c r="G16" s="40"/>
      <c r="H16" s="19"/>
      <c r="I16" s="19"/>
    </row>
    <row r="17" spans="2:9" s="17" customFormat="1" ht="15" customHeight="1" thickBot="1">
      <c r="B17" s="121" t="s">
        <v>7</v>
      </c>
      <c r="C17" s="121"/>
      <c r="D17" s="45" t="s">
        <v>64</v>
      </c>
      <c r="E17" s="50"/>
      <c r="F17" s="40"/>
      <c r="G17" s="40"/>
      <c r="H17" s="19"/>
      <c r="I17" s="19"/>
    </row>
    <row r="18" spans="2:9" s="17" customFormat="1" ht="15" customHeight="1" thickBot="1">
      <c r="B18" s="122" t="s">
        <v>59</v>
      </c>
      <c r="C18" s="122"/>
      <c r="D18" s="63"/>
      <c r="E18" s="50"/>
      <c r="F18" s="19"/>
      <c r="G18" s="19"/>
      <c r="H18" s="19"/>
      <c r="I18" s="19"/>
    </row>
    <row r="19" spans="2:9" s="17" customFormat="1" ht="21.75" customHeight="1">
      <c r="B19" s="18"/>
      <c r="C19" s="19"/>
      <c r="D19" s="19"/>
      <c r="E19" s="19"/>
      <c r="F19" s="51"/>
      <c r="G19" s="19"/>
      <c r="H19" s="19"/>
      <c r="I19" s="19"/>
    </row>
    <row r="20" spans="1:9" s="17" customFormat="1" ht="15" customHeight="1">
      <c r="A20" s="113" t="s">
        <v>73</v>
      </c>
      <c r="B20" s="113"/>
      <c r="C20" s="113"/>
      <c r="D20" s="113"/>
      <c r="E20" s="113"/>
      <c r="F20" s="44"/>
      <c r="G20" s="44"/>
      <c r="H20" s="19"/>
      <c r="I20" s="19"/>
    </row>
    <row r="21" spans="1:9" s="17" customFormat="1" ht="15" customHeight="1">
      <c r="A21" s="114" t="s">
        <v>74</v>
      </c>
      <c r="B21" s="114"/>
      <c r="C21" s="114"/>
      <c r="D21" s="114"/>
      <c r="E21" s="114"/>
      <c r="F21" s="35"/>
      <c r="G21" s="35"/>
      <c r="H21" s="19"/>
      <c r="I21" s="19"/>
    </row>
    <row r="22" spans="1:9" s="17" customFormat="1" ht="15" customHeight="1">
      <c r="A22" s="114"/>
      <c r="B22" s="114"/>
      <c r="C22" s="114"/>
      <c r="D22" s="114"/>
      <c r="E22" s="114"/>
      <c r="F22" s="35"/>
      <c r="G22" s="35"/>
      <c r="H22" s="19"/>
      <c r="I22" s="19"/>
    </row>
    <row r="23" spans="1:9" s="17" customFormat="1" ht="15" customHeight="1">
      <c r="A23" s="115" t="s">
        <v>75</v>
      </c>
      <c r="B23" s="115"/>
      <c r="C23" s="115"/>
      <c r="D23" s="115"/>
      <c r="E23" s="116"/>
      <c r="F23" s="35"/>
      <c r="G23" s="35"/>
      <c r="H23" s="19"/>
      <c r="I23" s="19"/>
    </row>
    <row r="24" spans="1:9" s="17" customFormat="1" ht="24.75" customHeight="1">
      <c r="A24" s="115"/>
      <c r="B24" s="115"/>
      <c r="C24" s="115"/>
      <c r="D24" s="115"/>
      <c r="E24" s="116"/>
      <c r="F24" s="29"/>
      <c r="G24" s="29"/>
      <c r="H24" s="19"/>
      <c r="I24" s="19"/>
    </row>
    <row r="25" spans="1:9" s="17" customFormat="1" ht="28.5" customHeight="1">
      <c r="A25" s="80" t="s">
        <v>71</v>
      </c>
      <c r="B25" s="80"/>
      <c r="C25" s="80"/>
      <c r="D25" s="80"/>
      <c r="E25" s="80"/>
      <c r="F25" s="41"/>
      <c r="G25" s="29"/>
      <c r="H25" s="19"/>
      <c r="I25" s="19"/>
    </row>
    <row r="26" spans="1:9" s="17" customFormat="1" ht="30" customHeight="1">
      <c r="A26" s="117" t="s">
        <v>16</v>
      </c>
      <c r="B26" s="117"/>
      <c r="C26" s="117"/>
      <c r="D26" s="117"/>
      <c r="E26" s="117"/>
      <c r="F26" s="41"/>
      <c r="G26" s="29"/>
      <c r="H26" s="19"/>
      <c r="I26" s="19"/>
    </row>
    <row r="27" spans="1:9" s="17" customFormat="1" ht="15" customHeight="1">
      <c r="A27" s="117"/>
      <c r="B27" s="117"/>
      <c r="C27" s="117"/>
      <c r="D27" s="117"/>
      <c r="E27" s="117"/>
      <c r="F27" s="64"/>
      <c r="G27" s="30"/>
      <c r="H27" s="19"/>
      <c r="I27" s="19"/>
    </row>
    <row r="28" spans="1:9" s="17" customFormat="1" ht="32.25" customHeight="1">
      <c r="A28" s="118" t="s">
        <v>55</v>
      </c>
      <c r="B28" s="118"/>
      <c r="C28" s="118"/>
      <c r="D28" s="118"/>
      <c r="E28" s="118"/>
      <c r="F28" s="64"/>
      <c r="G28" s="28"/>
      <c r="H28" s="19"/>
      <c r="I28" s="19"/>
    </row>
    <row r="29" spans="1:9" s="17" customFormat="1" ht="15" customHeight="1">
      <c r="A29" s="118"/>
      <c r="B29" s="118"/>
      <c r="C29" s="118"/>
      <c r="D29" s="118"/>
      <c r="E29" s="118"/>
      <c r="F29" s="65"/>
      <c r="G29" s="28"/>
      <c r="H29" s="19"/>
      <c r="I29" s="19"/>
    </row>
    <row r="30" spans="1:9" s="17" customFormat="1" ht="27" customHeight="1">
      <c r="A30" s="116" t="s">
        <v>61</v>
      </c>
      <c r="B30" s="116"/>
      <c r="C30" s="116"/>
      <c r="D30" s="116"/>
      <c r="E30" s="116"/>
      <c r="F30" s="65"/>
      <c r="G30" s="19"/>
      <c r="H30" s="19"/>
      <c r="I30" s="19"/>
    </row>
    <row r="31" spans="1:9" s="17" customFormat="1" ht="27" customHeight="1">
      <c r="A31" s="116"/>
      <c r="B31" s="116"/>
      <c r="C31" s="116"/>
      <c r="D31" s="116"/>
      <c r="E31" s="116"/>
      <c r="F31" s="65"/>
      <c r="G31" s="19"/>
      <c r="H31" s="19"/>
      <c r="I31" s="19"/>
    </row>
    <row r="32" spans="1:9" s="17" customFormat="1" ht="24" customHeight="1" thickBot="1">
      <c r="A32" s="66"/>
      <c r="B32" s="66"/>
      <c r="C32" s="66"/>
      <c r="D32" s="66"/>
      <c r="E32" s="66"/>
      <c r="F32" s="67"/>
      <c r="G32" s="19"/>
      <c r="H32" s="19"/>
      <c r="I32" s="19"/>
    </row>
    <row r="33" spans="1:9" s="17" customFormat="1" ht="44.25" customHeight="1" thickBot="1">
      <c r="A33" s="119" t="s">
        <v>68</v>
      </c>
      <c r="B33" s="120"/>
      <c r="C33" s="119" t="s">
        <v>65</v>
      </c>
      <c r="D33" s="120"/>
      <c r="E33" s="69" t="s">
        <v>66</v>
      </c>
      <c r="F33" s="68"/>
      <c r="G33" s="19"/>
      <c r="H33" s="19"/>
      <c r="I33" s="19"/>
    </row>
    <row r="34" spans="1:11" ht="15">
      <c r="A34" s="70"/>
      <c r="B34" s="70"/>
      <c r="C34" s="123"/>
      <c r="D34" s="124"/>
      <c r="E34" s="76"/>
      <c r="F34" s="68"/>
      <c r="H34" s="2"/>
      <c r="I34" s="2"/>
      <c r="J34" s="2"/>
      <c r="K34" s="2"/>
    </row>
    <row r="35" spans="1:6" ht="15">
      <c r="A35" s="71"/>
      <c r="B35" s="71"/>
      <c r="C35" s="125"/>
      <c r="D35" s="126"/>
      <c r="E35" s="77"/>
      <c r="F35" s="68"/>
    </row>
    <row r="36" spans="1:5" ht="15.75" thickBot="1">
      <c r="A36" s="72"/>
      <c r="B36" s="72"/>
      <c r="C36" s="127"/>
      <c r="D36" s="128"/>
      <c r="E36" s="78"/>
    </row>
  </sheetData>
  <sheetProtection/>
  <mergeCells count="19">
    <mergeCell ref="A34:B36"/>
    <mergeCell ref="C34:D36"/>
    <mergeCell ref="E34:E36"/>
    <mergeCell ref="A1:E1"/>
    <mergeCell ref="A3:E3"/>
    <mergeCell ref="A26:E27"/>
    <mergeCell ref="A28:E29"/>
    <mergeCell ref="A30:E31"/>
    <mergeCell ref="A33:B33"/>
    <mergeCell ref="C33:D33"/>
    <mergeCell ref="B17:C17"/>
    <mergeCell ref="B18:C18"/>
    <mergeCell ref="B5:D5"/>
    <mergeCell ref="B6:D6"/>
    <mergeCell ref="A20:E20"/>
    <mergeCell ref="A21:E22"/>
    <mergeCell ref="A23:E24"/>
    <mergeCell ref="A25:E25"/>
    <mergeCell ref="B7:C7"/>
  </mergeCells>
  <printOptions/>
  <pageMargins left="0.03937007874015748" right="0.03937007874015748" top="0.7480314960629921" bottom="0.7480314960629921" header="0.31496062992125984" footer="0.31496062992125984"/>
  <pageSetup horizontalDpi="600" verticalDpi="600" orientation="portrait" paperSize="9" scale="61" r:id="rId1"/>
</worksheet>
</file>

<file path=xl/worksheets/sheet4.xml><?xml version="1.0" encoding="utf-8"?>
<worksheet xmlns="http://schemas.openxmlformats.org/spreadsheetml/2006/main" xmlns:r="http://schemas.openxmlformats.org/officeDocument/2006/relationships">
  <dimension ref="A2:G39"/>
  <sheetViews>
    <sheetView zoomScaleSheetLayoutView="93" workbookViewId="0" topLeftCell="A1">
      <selection activeCell="E22" sqref="E22"/>
    </sheetView>
  </sheetViews>
  <sheetFormatPr defaultColWidth="9.140625" defaultRowHeight="15"/>
  <cols>
    <col min="1" max="1" width="26.57421875" style="0" customWidth="1"/>
    <col min="2" max="2" width="16.57421875" style="0" customWidth="1"/>
    <col min="3" max="3" width="11.8515625" style="0" customWidth="1"/>
    <col min="4" max="4" width="18.28125" style="0" customWidth="1"/>
    <col min="5" max="5" width="21.8515625" style="0" customWidth="1"/>
  </cols>
  <sheetData>
    <row r="2" spans="1:4" ht="15">
      <c r="A2" s="96" t="s">
        <v>79</v>
      </c>
      <c r="B2" s="96"/>
      <c r="C2" s="96"/>
      <c r="D2" s="96"/>
    </row>
    <row r="3" spans="1:4" ht="15">
      <c r="A3" s="97" t="s">
        <v>63</v>
      </c>
      <c r="B3" s="97"/>
      <c r="C3" s="97"/>
      <c r="D3" s="97"/>
    </row>
    <row r="4" spans="1:4" s="17" customFormat="1" ht="15">
      <c r="A4" s="21"/>
      <c r="B4" s="21"/>
      <c r="C4" s="21"/>
      <c r="D4" s="21"/>
    </row>
    <row r="5" ht="15">
      <c r="A5" s="1" t="s">
        <v>17</v>
      </c>
    </row>
    <row r="6" spans="1:5" ht="15">
      <c r="A6" s="17"/>
      <c r="B6" s="17"/>
      <c r="C6" s="17"/>
      <c r="D6" s="17"/>
      <c r="E6" s="17"/>
    </row>
    <row r="7" spans="1:5" ht="15">
      <c r="A7" s="21" t="s">
        <v>7</v>
      </c>
      <c r="B7" s="21" t="s">
        <v>18</v>
      </c>
      <c r="C7" s="21" t="s">
        <v>19</v>
      </c>
      <c r="D7" s="21" t="s">
        <v>20</v>
      </c>
      <c r="E7" s="17"/>
    </row>
    <row r="8" spans="1:5" ht="15">
      <c r="A8" s="17" t="s">
        <v>49</v>
      </c>
      <c r="B8" s="22">
        <f>+'LOT 2 - SANDWICH LUNCH'!D8</f>
        <v>0</v>
      </c>
      <c r="C8" s="17">
        <v>5</v>
      </c>
      <c r="D8" s="22">
        <f aca="true" t="shared" si="0" ref="D8:D13">+C8*B8</f>
        <v>0</v>
      </c>
      <c r="E8" s="17"/>
    </row>
    <row r="9" spans="1:5" ht="15">
      <c r="A9" s="17" t="s">
        <v>48</v>
      </c>
      <c r="B9" s="22">
        <f>+'LOT 2 - SANDWICH LUNCH'!D10</f>
        <v>0</v>
      </c>
      <c r="C9" s="17">
        <v>5</v>
      </c>
      <c r="D9" s="22">
        <f t="shared" si="0"/>
        <v>0</v>
      </c>
      <c r="E9" s="17"/>
    </row>
    <row r="10" spans="1:5" ht="15">
      <c r="A10" s="17" t="s">
        <v>50</v>
      </c>
      <c r="B10" s="22">
        <f>+'LOT 2 - SANDWICH LUNCH'!D11</f>
        <v>0</v>
      </c>
      <c r="C10" s="17">
        <v>10</v>
      </c>
      <c r="D10" s="22">
        <f t="shared" si="0"/>
        <v>0</v>
      </c>
      <c r="E10" s="17"/>
    </row>
    <row r="11" spans="1:5" ht="15">
      <c r="A11" s="17" t="s">
        <v>51</v>
      </c>
      <c r="B11" s="22">
        <f>+'LOT 2 - SANDWICH LUNCH'!D12</f>
        <v>0</v>
      </c>
      <c r="C11" s="17">
        <v>10</v>
      </c>
      <c r="D11" s="22">
        <f t="shared" si="0"/>
        <v>0</v>
      </c>
      <c r="E11" s="17"/>
    </row>
    <row r="12" spans="1:5" ht="15">
      <c r="A12" s="17" t="s">
        <v>52</v>
      </c>
      <c r="B12" s="22">
        <f>+'LOT 2 - SANDWICH LUNCH'!D14</f>
        <v>0</v>
      </c>
      <c r="C12" s="17">
        <v>5</v>
      </c>
      <c r="D12" s="22">
        <f t="shared" si="0"/>
        <v>0</v>
      </c>
      <c r="E12" s="17"/>
    </row>
    <row r="13" spans="1:5" ht="15">
      <c r="A13" s="17" t="s">
        <v>53</v>
      </c>
      <c r="B13" s="22">
        <f>+'LOT 2 - SANDWICH LUNCH'!D15</f>
        <v>0</v>
      </c>
      <c r="C13" s="17">
        <v>10</v>
      </c>
      <c r="D13" s="22">
        <f t="shared" si="0"/>
        <v>0</v>
      </c>
      <c r="E13" s="17"/>
    </row>
    <row r="14" spans="1:4" ht="15">
      <c r="A14" s="17" t="s">
        <v>23</v>
      </c>
      <c r="B14" s="23"/>
      <c r="D14" s="24">
        <f>SUM(D8:D13)</f>
        <v>0</v>
      </c>
    </row>
    <row r="15" spans="2:4" ht="15">
      <c r="B15" s="23"/>
      <c r="D15" s="23"/>
    </row>
    <row r="16" spans="2:4" ht="15">
      <c r="B16" s="23"/>
      <c r="D16" s="23"/>
    </row>
    <row r="17" spans="2:4" ht="15">
      <c r="B17" s="23"/>
      <c r="D17" s="23"/>
    </row>
    <row r="18" ht="15">
      <c r="A18" s="1" t="s">
        <v>24</v>
      </c>
    </row>
    <row r="19" spans="1:4" ht="15">
      <c r="A19" s="17"/>
      <c r="B19" s="17"/>
      <c r="C19" s="17"/>
      <c r="D19" s="17"/>
    </row>
    <row r="20" spans="1:3" ht="15">
      <c r="A20" s="21" t="s">
        <v>7</v>
      </c>
      <c r="B20" s="21" t="s">
        <v>20</v>
      </c>
      <c r="C20" s="21"/>
    </row>
    <row r="21" spans="1:5" ht="15">
      <c r="A21" s="17" t="s">
        <v>54</v>
      </c>
      <c r="B21" s="22">
        <f>+'LOT 2 - SANDWICH LUNCH'!D18</f>
        <v>0</v>
      </c>
      <c r="C21" s="39"/>
      <c r="D21" s="39"/>
      <c r="E21" s="39"/>
    </row>
    <row r="22" spans="1:5" ht="15">
      <c r="A22" s="17" t="s">
        <v>26</v>
      </c>
      <c r="B22" s="38">
        <f>SUM(B21)</f>
        <v>0</v>
      </c>
      <c r="C22" s="39"/>
      <c r="D22" s="39"/>
      <c r="E22" s="39"/>
    </row>
    <row r="23" spans="1:4" ht="15">
      <c r="A23" s="17"/>
      <c r="B23" s="23"/>
      <c r="D23" s="24"/>
    </row>
    <row r="24" spans="1:4" ht="15">
      <c r="A24" s="17"/>
      <c r="B24" s="23"/>
      <c r="D24" s="24"/>
    </row>
    <row r="25" spans="1:4" ht="15">
      <c r="A25" s="17"/>
      <c r="B25" s="25" t="s">
        <v>20</v>
      </c>
      <c r="C25" s="26" t="s">
        <v>19</v>
      </c>
      <c r="D25" s="25" t="s">
        <v>28</v>
      </c>
    </row>
    <row r="26" spans="1:4" ht="15">
      <c r="A26" s="17" t="s">
        <v>29</v>
      </c>
      <c r="B26" s="23">
        <f>+D14</f>
        <v>0</v>
      </c>
      <c r="C26">
        <v>30</v>
      </c>
      <c r="D26" s="27">
        <f>+B26*C26</f>
        <v>0</v>
      </c>
    </row>
    <row r="27" spans="1:4" ht="15">
      <c r="A27" s="17" t="s">
        <v>30</v>
      </c>
      <c r="B27" s="23">
        <f>+B22</f>
        <v>0</v>
      </c>
      <c r="C27">
        <v>40</v>
      </c>
      <c r="D27" s="27">
        <f>+B27*C27</f>
        <v>0</v>
      </c>
    </row>
    <row r="28" spans="1:4" ht="15">
      <c r="A28" s="20" t="s">
        <v>76</v>
      </c>
      <c r="B28" s="23"/>
      <c r="D28" s="24">
        <f>SUM(D26:D27)</f>
        <v>0</v>
      </c>
    </row>
    <row r="29" spans="2:4" ht="15">
      <c r="B29" s="23"/>
      <c r="D29" s="24"/>
    </row>
    <row r="30" ht="15.75" thickBot="1"/>
    <row r="31" spans="1:4" ht="15.75" thickBot="1">
      <c r="A31" s="104" t="s">
        <v>82</v>
      </c>
      <c r="B31" s="105"/>
      <c r="C31" s="105"/>
      <c r="D31" s="106"/>
    </row>
    <row r="33" ht="15.75" thickBot="1"/>
    <row r="34" spans="1:5" ht="15" customHeight="1" thickBot="1">
      <c r="A34" s="101" t="s">
        <v>80</v>
      </c>
      <c r="B34" s="102"/>
      <c r="C34" s="102"/>
      <c r="D34" s="103"/>
      <c r="E34" s="33"/>
    </row>
    <row r="35" spans="1:5" ht="15.75" thickBot="1">
      <c r="A35" s="101"/>
      <c r="B35" s="102"/>
      <c r="C35" s="102"/>
      <c r="D35" s="103"/>
      <c r="E35" s="33"/>
    </row>
    <row r="36" spans="1:7" ht="20.25" customHeight="1" thickBot="1">
      <c r="A36" s="101"/>
      <c r="B36" s="102"/>
      <c r="C36" s="102"/>
      <c r="D36" s="103"/>
      <c r="F36" s="17"/>
      <c r="G36" s="17"/>
    </row>
    <row r="37" spans="1:7" ht="15" customHeight="1" thickBot="1">
      <c r="A37" s="101" t="s">
        <v>32</v>
      </c>
      <c r="B37" s="102"/>
      <c r="C37" s="102"/>
      <c r="D37" s="103"/>
      <c r="E37" s="33"/>
      <c r="F37" s="36"/>
      <c r="G37" s="36"/>
    </row>
    <row r="38" spans="1:7" ht="15.75" thickBot="1">
      <c r="A38" s="101"/>
      <c r="B38" s="102"/>
      <c r="C38" s="102"/>
      <c r="D38" s="103"/>
      <c r="E38" s="33"/>
      <c r="F38" s="36"/>
      <c r="G38" s="36"/>
    </row>
    <row r="39" spans="1:7" ht="15.75" thickBot="1">
      <c r="A39" s="101"/>
      <c r="B39" s="102"/>
      <c r="C39" s="102"/>
      <c r="D39" s="103"/>
      <c r="E39" s="32"/>
      <c r="F39" s="37"/>
      <c r="G39" s="37"/>
    </row>
  </sheetData>
  <sheetProtection password="A080" sheet="1"/>
  <mergeCells count="5">
    <mergeCell ref="A3:D3"/>
    <mergeCell ref="A2:D2"/>
    <mergeCell ref="A34:D36"/>
    <mergeCell ref="A37:D39"/>
    <mergeCell ref="A31:D31"/>
  </mergeCells>
  <printOptions/>
  <pageMargins left="0.7086614173228347" right="0.7086614173228347" top="0.7480314960629921" bottom="0.7480314960629921" header="0.31496062992125984" footer="0.31496062992125984"/>
  <pageSetup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Defence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PETCU Daniela</dc:creator>
  <cp:keywords/>
  <dc:description/>
  <cp:lastModifiedBy>AZEVEDO Rute</cp:lastModifiedBy>
  <cp:lastPrinted>2015-02-20T15:03:27Z</cp:lastPrinted>
  <dcterms:created xsi:type="dcterms:W3CDTF">2013-06-11T14:41:20Z</dcterms:created>
  <dcterms:modified xsi:type="dcterms:W3CDTF">2015-02-20T15:04:21Z</dcterms:modified>
  <cp:category/>
  <cp:version/>
  <cp:contentType/>
  <cp:contentStatus/>
</cp:coreProperties>
</file>